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1300" windowHeight="21380"/>
  </bookViews>
  <sheets>
    <sheet name="Problem" sheetId="19" r:id="rId1"/>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F13" i="19"/>
  <c r="F15"/>
  <c r="F11"/>
  <c r="F9"/>
  <c r="F7"/>
</calcChain>
</file>

<file path=xl/sharedStrings.xml><?xml version="1.0" encoding="utf-8"?>
<sst xmlns="http://schemas.openxmlformats.org/spreadsheetml/2006/main" count="19" uniqueCount="19">
  <si>
    <t>Nature</t>
  </si>
  <si>
    <t>Items</t>
  </si>
  <si>
    <t>Type</t>
  </si>
  <si>
    <t>Prime Demand Publishing prints textbooks as ordered by their internet-based customers.  Each book is printed and shipped within one hour of the time it is ordered.  As a result, the company has no work in process or finished goods inventory.  
Evaluate the following items and determine the nature and type of cost, using the available pick lists associated with boxed areas in the first two columns below.  A correct selection will turn the applicable boxed area green.</t>
  </si>
  <si>
    <t>Direct material</t>
  </si>
  <si>
    <t>Direct labor</t>
  </si>
  <si>
    <t>Factory overhead</t>
  </si>
  <si>
    <t>SG&amp;A</t>
  </si>
  <si>
    <t>Prime</t>
  </si>
  <si>
    <t>Conversion</t>
  </si>
  <si>
    <t>Neither</t>
  </si>
  <si>
    <t>Both</t>
  </si>
  <si>
    <t>Paper used for printing books</t>
  </si>
  <si>
    <t>Depreciation of printing press</t>
  </si>
  <si>
    <t>Advertisements run to generate sales</t>
  </si>
  <si>
    <t>Cleaning fluid and rags to wipe down the press</t>
  </si>
  <si>
    <t>Janitorial labor for print shop</t>
  </si>
  <si>
    <t>Management sales</t>
  </si>
  <si>
    <t>Labor used to bind the books</t>
  </si>
</sst>
</file>

<file path=xl/styles.xml><?xml version="1.0" encoding="utf-8"?>
<styleSheet xmlns="http://schemas.openxmlformats.org/spreadsheetml/2006/main">
  <numFmts count="1">
    <numFmt numFmtId="164" formatCode="[$-409]dd\-mmm\-yy;@"/>
  </numFmts>
  <fonts count="13">
    <font>
      <sz val="10"/>
      <name val="Arial"/>
    </font>
    <font>
      <sz val="10"/>
      <name val="Arial"/>
    </font>
    <font>
      <sz val="8"/>
      <name val="Arial"/>
      <family val="2"/>
    </font>
    <font>
      <sz val="12"/>
      <color indexed="12"/>
      <name val="Arial"/>
      <family val="2"/>
    </font>
    <font>
      <sz val="10"/>
      <name val="Myriad Web Pro"/>
      <family val="2"/>
    </font>
    <font>
      <i/>
      <sz val="10"/>
      <name val="Myriad Web Pro"/>
      <family val="2"/>
    </font>
    <font>
      <sz val="10"/>
      <name val="Myriad Web Pro"/>
      <family val="2"/>
    </font>
    <font>
      <b/>
      <sz val="10"/>
      <color indexed="9"/>
      <name val="Myriad Web Pro"/>
      <family val="2"/>
    </font>
    <font>
      <sz val="10"/>
      <color indexed="16"/>
      <name val="Myriad Web Pro"/>
      <family val="2"/>
    </font>
    <font>
      <sz val="10"/>
      <name val="Myriad Pro"/>
      <family val="2"/>
    </font>
    <font>
      <sz val="12"/>
      <name val="Myriad Pro"/>
      <family val="2"/>
    </font>
    <font>
      <b/>
      <sz val="10"/>
      <name val="Myriad Web Pro"/>
      <family val="2"/>
    </font>
    <font>
      <b/>
      <sz val="12"/>
      <name val="Myriad Web Pro"/>
      <family val="2"/>
    </font>
  </fonts>
  <fills count="14">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theme="0"/>
        <bgColor indexed="64"/>
      </patternFill>
    </fill>
    <fill>
      <patternFill patternType="solid">
        <fgColor indexed="31"/>
        <bgColor indexed="64"/>
      </patternFill>
    </fill>
  </fills>
  <borders count="11">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21">
    <xf numFmtId="0" fontId="0" fillId="0" borderId="0" xfId="0"/>
    <xf numFmtId="0" fontId="4" fillId="0" borderId="0" xfId="0" applyFont="1"/>
    <xf numFmtId="2" fontId="11" fillId="0" borderId="9" xfId="0" applyNumberFormat="1" applyFont="1" applyBorder="1" applyAlignment="1" applyProtection="1">
      <alignment horizontal="center" vertical="center"/>
      <protection hidden="1"/>
    </xf>
    <xf numFmtId="0" fontId="12" fillId="12" borderId="9" xfId="0" applyFont="1" applyFill="1" applyBorder="1" applyAlignment="1" applyProtection="1">
      <alignment horizontal="center" vertical="center" wrapText="1"/>
      <protection hidden="1"/>
    </xf>
    <xf numFmtId="0" fontId="4" fillId="0" borderId="0" xfId="0" applyFont="1" applyFill="1" applyAlignment="1" applyProtection="1">
      <alignment vertical="top"/>
    </xf>
    <xf numFmtId="0" fontId="4" fillId="0" borderId="0" xfId="0" applyFont="1" applyFill="1" applyAlignment="1" applyProtection="1"/>
    <xf numFmtId="0" fontId="4" fillId="0" borderId="0" xfId="0" applyFont="1" applyFill="1" applyAlignment="1" applyProtection="1">
      <alignment vertical="center"/>
    </xf>
    <xf numFmtId="0" fontId="11" fillId="0" borderId="9" xfId="0" applyFont="1" applyBorder="1" applyAlignment="1" applyProtection="1">
      <alignment horizontal="left" vertical="center"/>
      <protection hidden="1"/>
    </xf>
    <xf numFmtId="0" fontId="11" fillId="11" borderId="9" xfId="0" applyFont="1" applyFill="1" applyBorder="1" applyAlignment="1" applyProtection="1">
      <alignment horizontal="left" vertical="center" indent="1"/>
    </xf>
    <xf numFmtId="0" fontId="11" fillId="11" borderId="9" xfId="0" applyFont="1" applyFill="1" applyBorder="1" applyAlignment="1" applyProtection="1">
      <alignment horizontal="center" vertical="center"/>
      <protection locked="0"/>
    </xf>
    <xf numFmtId="0" fontId="11" fillId="11" borderId="9" xfId="0" applyFont="1" applyFill="1" applyBorder="1" applyAlignment="1" applyProtection="1">
      <alignment horizontal="left" vertical="center" wrapText="1" indent="1"/>
    </xf>
    <xf numFmtId="0" fontId="4" fillId="0" borderId="0" xfId="0" applyFont="1" applyFill="1" applyAlignment="1"/>
    <xf numFmtId="0" fontId="4" fillId="0" borderId="0" xfId="0" applyFont="1" applyFill="1" applyAlignment="1">
      <alignment vertical="top"/>
    </xf>
    <xf numFmtId="0" fontId="4" fillId="0" borderId="0" xfId="0" applyFont="1" applyFill="1" applyAlignment="1">
      <alignment vertical="center"/>
    </xf>
    <xf numFmtId="0" fontId="4" fillId="0" borderId="0" xfId="0" applyFont="1" applyFill="1"/>
    <xf numFmtId="0" fontId="11" fillId="11" borderId="9" xfId="0" applyFont="1" applyFill="1" applyBorder="1" applyAlignment="1" applyProtection="1">
      <alignment horizontal="center" vertical="center" wrapText="1"/>
      <protection locked="0"/>
    </xf>
    <xf numFmtId="2" fontId="11"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left" vertical="center"/>
      <protection hidden="1"/>
    </xf>
    <xf numFmtId="0" fontId="4" fillId="0" borderId="0" xfId="0" applyFont="1" applyFill="1" applyBorder="1" applyAlignment="1" applyProtection="1">
      <alignment vertical="center"/>
    </xf>
    <xf numFmtId="0" fontId="12" fillId="13" borderId="10" xfId="18" applyFont="1" applyFill="1" applyBorder="1" applyAlignment="1" applyProtection="1">
      <alignment horizontal="center" vertical="center" wrapText="1"/>
      <protection hidden="1"/>
    </xf>
    <xf numFmtId="0" fontId="12" fillId="13" borderId="0" xfId="18" applyFont="1" applyFill="1" applyBorder="1" applyAlignment="1" applyProtection="1">
      <alignment horizontal="center" vertical="center" wrapText="1"/>
      <protection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5">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4"/>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AEF280"/>
      <color rgb="FFFF6969"/>
      <color rgb="FF00FF64"/>
      <color rgb="FFFAA892"/>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I17"/>
  <sheetViews>
    <sheetView showZeros="0" tabSelected="1" workbookViewId="0">
      <selection activeCell="A3" sqref="A3"/>
    </sheetView>
  </sheetViews>
  <sheetFormatPr baseColWidth="10" defaultColWidth="0" defaultRowHeight="409.6" zeroHeight="1"/>
  <cols>
    <col min="1" max="2" width="13.6640625" style="1" customWidth="1"/>
    <col min="3" max="3" width="56.1640625" style="1" customWidth="1"/>
    <col min="4" max="4" width="2.5" style="1" customWidth="1"/>
    <col min="5" max="5" width="8.83203125" style="1" hidden="1" customWidth="1"/>
    <col min="6" max="6" width="26.1640625" style="1" hidden="1" customWidth="1"/>
    <col min="7" max="16384" width="8.83203125" style="14" hidden="1"/>
  </cols>
  <sheetData>
    <row r="1" spans="1:9" s="11" customFormat="1" ht="177" customHeight="1">
      <c r="A1" s="19" t="s">
        <v>3</v>
      </c>
      <c r="B1" s="20"/>
      <c r="C1" s="20"/>
      <c r="D1" s="5"/>
      <c r="E1" s="5"/>
      <c r="F1" s="5"/>
      <c r="G1" s="5"/>
      <c r="H1" s="5"/>
      <c r="I1" s="5"/>
    </row>
    <row r="2" spans="1:9" s="12" customFormat="1" ht="19.5" customHeight="1">
      <c r="A2" s="3" t="s">
        <v>0</v>
      </c>
      <c r="B2" s="3" t="s">
        <v>2</v>
      </c>
      <c r="C2" s="3" t="s">
        <v>1</v>
      </c>
      <c r="D2" s="4"/>
      <c r="E2" s="4"/>
      <c r="F2" s="4" t="s">
        <v>4</v>
      </c>
      <c r="G2" s="4"/>
      <c r="H2" s="4" t="s">
        <v>8</v>
      </c>
      <c r="I2" s="4"/>
    </row>
    <row r="3" spans="1:9" s="13" customFormat="1" ht="33" customHeight="1">
      <c r="A3" s="15"/>
      <c r="B3" s="9"/>
      <c r="C3" s="10" t="s">
        <v>12</v>
      </c>
      <c r="D3" s="6"/>
      <c r="E3" s="6"/>
      <c r="F3" s="6" t="s">
        <v>5</v>
      </c>
      <c r="G3" s="6"/>
      <c r="H3" s="6" t="s">
        <v>9</v>
      </c>
      <c r="I3" s="6"/>
    </row>
    <row r="4" spans="1:9" s="13" customFormat="1" ht="9.75" customHeight="1">
      <c r="A4" s="2"/>
      <c r="B4" s="7"/>
      <c r="C4" s="6"/>
      <c r="D4" s="6"/>
      <c r="E4" s="6"/>
      <c r="F4" s="6" t="s">
        <v>6</v>
      </c>
      <c r="G4" s="6"/>
      <c r="H4" s="6" t="s">
        <v>10</v>
      </c>
      <c r="I4" s="6"/>
    </row>
    <row r="5" spans="1:9" s="13" customFormat="1" ht="33" customHeight="1">
      <c r="A5" s="15"/>
      <c r="B5" s="9"/>
      <c r="C5" s="10" t="s">
        <v>13</v>
      </c>
      <c r="D5" s="6"/>
      <c r="E5" s="6"/>
      <c r="F5" s="6" t="s">
        <v>7</v>
      </c>
      <c r="G5" s="6"/>
      <c r="H5" s="6" t="s">
        <v>11</v>
      </c>
      <c r="I5" s="6"/>
    </row>
    <row r="6" spans="1:9" s="13" customFormat="1" ht="9.75" customHeight="1">
      <c r="A6" s="2"/>
      <c r="B6" s="7"/>
      <c r="C6" s="6"/>
      <c r="D6" s="6"/>
      <c r="E6" s="6"/>
      <c r="F6" s="6"/>
      <c r="G6" s="6"/>
      <c r="H6" s="6"/>
      <c r="I6" s="6"/>
    </row>
    <row r="7" spans="1:9" s="13" customFormat="1" ht="33" customHeight="1">
      <c r="A7" s="15"/>
      <c r="B7" s="9"/>
      <c r="C7" s="8" t="s">
        <v>18</v>
      </c>
      <c r="D7" s="6"/>
      <c r="E7" s="6"/>
      <c r="F7" s="6">
        <f>IF(A7="x",100,0)</f>
        <v>0</v>
      </c>
      <c r="G7" s="6"/>
      <c r="H7" s="6"/>
      <c r="I7" s="6"/>
    </row>
    <row r="8" spans="1:9" s="13" customFormat="1" ht="9.75" customHeight="1">
      <c r="A8" s="2"/>
      <c r="B8" s="7"/>
      <c r="C8" s="6"/>
      <c r="D8" s="6"/>
      <c r="E8" s="6"/>
      <c r="F8" s="6"/>
      <c r="G8" s="6"/>
      <c r="H8" s="6"/>
      <c r="I8" s="6"/>
    </row>
    <row r="9" spans="1:9" s="13" customFormat="1" ht="33" customHeight="1">
      <c r="A9" s="15"/>
      <c r="B9" s="9"/>
      <c r="C9" s="8" t="s">
        <v>16</v>
      </c>
      <c r="D9" s="6"/>
      <c r="E9" s="6"/>
      <c r="F9" s="6">
        <f>IF(A9="x",100000,0)</f>
        <v>0</v>
      </c>
      <c r="G9" s="6"/>
      <c r="H9" s="6"/>
      <c r="I9" s="6"/>
    </row>
    <row r="10" spans="1:9" s="13" customFormat="1" ht="9.75" customHeight="1">
      <c r="A10" s="2"/>
      <c r="B10" s="7"/>
      <c r="C10" s="6"/>
      <c r="D10" s="6"/>
      <c r="E10" s="6"/>
      <c r="F10" s="6"/>
      <c r="G10" s="6"/>
      <c r="H10" s="6"/>
      <c r="I10" s="6"/>
    </row>
    <row r="11" spans="1:9" s="13" customFormat="1" ht="33" customHeight="1">
      <c r="A11" s="15"/>
      <c r="B11" s="9"/>
      <c r="C11" s="8" t="s">
        <v>14</v>
      </c>
      <c r="D11" s="6"/>
      <c r="E11" s="6"/>
      <c r="F11" s="6">
        <f>IF(A11="x",1000000,0)</f>
        <v>0</v>
      </c>
      <c r="G11" s="6"/>
      <c r="H11" s="6"/>
      <c r="I11" s="6"/>
    </row>
    <row r="12" spans="1:9" s="13" customFormat="1" ht="9.75" customHeight="1">
      <c r="A12" s="2"/>
      <c r="B12" s="7"/>
      <c r="C12" s="6"/>
      <c r="D12" s="6"/>
      <c r="E12" s="6"/>
      <c r="F12" s="6"/>
      <c r="G12" s="6"/>
      <c r="H12" s="6"/>
      <c r="I12" s="6"/>
    </row>
    <row r="13" spans="1:9" s="13" customFormat="1" ht="33" customHeight="1">
      <c r="A13" s="15"/>
      <c r="B13" s="9"/>
      <c r="C13" s="10" t="s">
        <v>15</v>
      </c>
      <c r="D13" s="6"/>
      <c r="E13" s="6"/>
      <c r="F13" s="6">
        <f>IF(A13="x",1000,0)</f>
        <v>0</v>
      </c>
      <c r="G13" s="6"/>
      <c r="H13" s="6"/>
      <c r="I13" s="6"/>
    </row>
    <row r="14" spans="1:9" s="13" customFormat="1" ht="9.75" customHeight="1">
      <c r="A14" s="2"/>
      <c r="B14" s="7"/>
      <c r="C14" s="6"/>
      <c r="D14" s="6"/>
      <c r="E14" s="6"/>
      <c r="F14" s="6"/>
      <c r="G14" s="6"/>
      <c r="H14" s="6"/>
      <c r="I14" s="6"/>
    </row>
    <row r="15" spans="1:9" s="13" customFormat="1" ht="33" customHeight="1">
      <c r="A15" s="15"/>
      <c r="B15" s="9"/>
      <c r="C15" s="10" t="s">
        <v>17</v>
      </c>
      <c r="D15" s="6"/>
      <c r="E15" s="6"/>
      <c r="F15" s="6">
        <f>IF(A15="x",20,0)</f>
        <v>0</v>
      </c>
      <c r="G15" s="6"/>
      <c r="H15" s="6"/>
      <c r="I15" s="6"/>
    </row>
    <row r="16" spans="1:9" s="13" customFormat="1" ht="171.75" customHeight="1">
      <c r="A16" s="16"/>
      <c r="B16" s="17"/>
      <c r="C16" s="18"/>
      <c r="D16" s="6"/>
      <c r="E16" s="6"/>
      <c r="F16" s="6"/>
      <c r="G16" s="6"/>
      <c r="H16" s="6"/>
      <c r="I16" s="6"/>
    </row>
    <row r="17" ht="11.25" hidden="1" customHeight="1"/>
  </sheetData>
  <sheetProtection algorithmName="SHA-512" hashValue="kt3WdIqMrieyPwqbnI03dwuX0Iv7e9n4AW6EuD23cs/yBtGjqXa/llUsJHnBgamZUWqJI1ag03HMzZlU6cikJM==" saltValue="ETHAfxHo8Bify2Kmw00aCk==" spinCount="100000" sheet="1" objects="1" scenarios="1"/>
  <sortState ref="A34:C44">
    <sortCondition ref="C34:C44"/>
  </sortState>
  <mergeCells count="1">
    <mergeCell ref="A1:C1"/>
  </mergeCells>
  <phoneticPr fontId="2" type="noConversion"/>
  <conditionalFormatting sqref="A3">
    <cfRule type="expression" dxfId="13" priority="151">
      <formula>NOT(ISERROR(SEARCH("Direct material",A3)))</formula>
    </cfRule>
  </conditionalFormatting>
  <conditionalFormatting sqref="B3">
    <cfRule type="expression" dxfId="12" priority="13">
      <formula>NOT(ISERROR(SEARCH("Prime",B3)))</formula>
    </cfRule>
  </conditionalFormatting>
  <conditionalFormatting sqref="A5">
    <cfRule type="expression" dxfId="11" priority="12">
      <formula>NOT(ISERROR(SEARCH("Factory overhead",A5)))</formula>
    </cfRule>
  </conditionalFormatting>
  <conditionalFormatting sqref="A9">
    <cfRule type="expression" dxfId="10" priority="11">
      <formula>NOT(ISERROR(SEARCH("Factory overhead",A9)))</formula>
    </cfRule>
  </conditionalFormatting>
  <conditionalFormatting sqref="A13">
    <cfRule type="expression" dxfId="9" priority="10">
      <formula>NOT(ISERROR(SEARCH("Factory overhead",A13)))</formula>
    </cfRule>
  </conditionalFormatting>
  <conditionalFormatting sqref="B5">
    <cfRule type="expression" dxfId="8" priority="9">
      <formula>NOT(ISERROR(SEARCH("Conversion",B5)))</formula>
    </cfRule>
  </conditionalFormatting>
  <conditionalFormatting sqref="B9">
    <cfRule type="expression" dxfId="7" priority="8">
      <formula>NOT(ISERROR(SEARCH("Conversion",B9)))</formula>
    </cfRule>
  </conditionalFormatting>
  <conditionalFormatting sqref="B13">
    <cfRule type="expression" dxfId="6" priority="7">
      <formula>NOT(ISERROR(SEARCH("Conversion",B13)))</formula>
    </cfRule>
  </conditionalFormatting>
  <conditionalFormatting sqref="A7">
    <cfRule type="expression" dxfId="5" priority="6">
      <formula>NOT(ISERROR(SEARCH("Direct labor",A7)))</formula>
    </cfRule>
  </conditionalFormatting>
  <conditionalFormatting sqref="A11">
    <cfRule type="expression" dxfId="4" priority="5">
      <formula>NOT(ISERROR(SEARCH("SG&amp;A",A11)))</formula>
    </cfRule>
  </conditionalFormatting>
  <conditionalFormatting sqref="A15">
    <cfRule type="expression" dxfId="3" priority="4">
      <formula>NOT(ISERROR(SEARCH("SG&amp;A",A15)))</formula>
    </cfRule>
  </conditionalFormatting>
  <conditionalFormatting sqref="B7">
    <cfRule type="expression" dxfId="2" priority="3">
      <formula>NOT(ISERROR(SEARCH("Both",B7)))</formula>
    </cfRule>
  </conditionalFormatting>
  <conditionalFormatting sqref="B11">
    <cfRule type="expression" dxfId="1" priority="2">
      <formula>NOT(ISERROR(SEARCH("Neither",B11)))</formula>
    </cfRule>
  </conditionalFormatting>
  <conditionalFormatting sqref="B15">
    <cfRule type="expression" dxfId="0" priority="1">
      <formula>NOT(ISERROR(SEARCH("Neither",B15)))</formula>
    </cfRule>
  </conditionalFormatting>
  <dataValidations xWindow="74" yWindow="411" count="5">
    <dataValidation type="list" allowBlank="1" showInputMessage="1" showErrorMessage="1" sqref="C4 C12 C8 C10 C6 C14 C16">
      <formula1>"sample"</formula1>
    </dataValidation>
    <dataValidation type="list" allowBlank="1" showInputMessage="1" errorTitle=" " error=" " promptTitle="Nature of cost?" prompt="&#10;Use the pick list associated with this box to determine if the cost is direct material, direct labor, factory overhead, or a selling/general/administrative cost." sqref="A3">
      <formula1>$F$1:$F$5</formula1>
    </dataValidation>
    <dataValidation type="list" allowBlank="1" showInputMessage="1" errorTitle=" " error=" " promptTitle="Type of cost?" prompt="&#10;Use the associated pick list to indicate if the cost is a prime cost, conversion cost, neither, or both." sqref="B3">
      <formula1>$H$1:$H$5</formula1>
    </dataValidation>
    <dataValidation type="list" allowBlank="1" errorTitle=" " error=" " promptTitle="Nature of cost?" prompt="&#10;Use the pick list associated with this box to determine if the cost is direct material, direct labor, factory overhead, or a selling/general/administrative cost." sqref="A5 A7 A9 A11 A13 A15">
      <formula1>$F$1:$F$5</formula1>
    </dataValidation>
    <dataValidation type="list" allowBlank="1" errorTitle=" " error=" " promptTitle="Type of cost?" prompt="&#10;Use the associated pick list to indicate if the cost is a prime cost, conversion cost, neither, or both." sqref="B5 B7 B15 B13 B11 B9">
      <formula1>$H$1:$H$5</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2015-08-06T17:52:51Z</dcterms:modified>
</cp:coreProperties>
</file>